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gm\OneDrive\Plocha\Jáchymov\Veřejné poptávky\2025\Harvestor výchova jaro 2025\"/>
    </mc:Choice>
  </mc:AlternateContent>
  <xr:revisionPtr revIDLastSave="0" documentId="13_ncr:1_{BACE643F-D301-4D93-9D52-9B04A52743A5}" xr6:coauthVersionLast="47" xr6:coauthVersionMax="47" xr10:uidLastSave="{00000000-0000-0000-0000-000000000000}"/>
  <bookViews>
    <workbookView xWindow="-120" yWindow="-120" windowWidth="29040" windowHeight="15720" xr2:uid="{AFF5A60A-B6E4-4BE0-B25D-5B68EB468AAC}"/>
  </bookViews>
  <sheets>
    <sheet name="List1" sheetId="1" r:id="rId1"/>
    <sheet name="List2" sheetId="2" state="hidden" r:id="rId2"/>
  </sheets>
  <definedNames>
    <definedName name="_xlnm._FilterDatabase" localSheetId="0" hidden="1">List1!#REF!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G16" i="1"/>
  <c r="G15" i="1"/>
</calcChain>
</file>

<file path=xl/sharedStrings.xml><?xml version="1.0" encoding="utf-8"?>
<sst xmlns="http://schemas.openxmlformats.org/spreadsheetml/2006/main" count="21" uniqueCount="21">
  <si>
    <t>Zhotovitel:</t>
  </si>
  <si>
    <t>Vyvážení klestu</t>
  </si>
  <si>
    <t>IČO:</t>
  </si>
  <si>
    <t>DIČ:</t>
  </si>
  <si>
    <t>Kč</t>
  </si>
  <si>
    <t>Dodavatel prací - harvestorová technologie</t>
  </si>
  <si>
    <t>Kontakt:</t>
  </si>
  <si>
    <t>Souhrnná cena</t>
  </si>
  <si>
    <r>
      <t>Průměrná těžená hmotnatost (m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)</t>
    </r>
  </si>
  <si>
    <t>Vyvážecí vzdálenost (m)</t>
  </si>
  <si>
    <t>do 500</t>
  </si>
  <si>
    <t>nad 501*</t>
  </si>
  <si>
    <t>* při vyvážecí vzdálenosti nad 1000 metrů je po dohodě s jednatelem Lesy Jáchymov s.r.o. možná přirážka</t>
  </si>
  <si>
    <t>Razítko, podpis:</t>
  </si>
  <si>
    <t>Datum:</t>
  </si>
  <si>
    <t>0,7+</t>
  </si>
  <si>
    <t>Harvestor (značka, typ):</t>
  </si>
  <si>
    <t>Nejvyšší technicky přípustná hmotnost na nápravu do 6000 kg (A/N)</t>
  </si>
  <si>
    <t>Ano</t>
  </si>
  <si>
    <t>Ne</t>
  </si>
  <si>
    <t>Vyvážecí traktor (forwarder):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</si>
</sst>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0" fontId="6" fillId="2" borderId="0" xfId="0" applyNumberFormat="1" applyFont="1" applyFill="1" applyAlignment="1">
      <alignment vertical="center"/>
    </xf>
    <xf numFmtId="0" fontId="1" fillId="2" borderId="0" xfId="0" applyFont="1" applyFill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" fontId="10" fillId="0" borderId="3" xfId="0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4" borderId="6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D7ACA-A422-434B-9C3F-570C4A42B5E3}">
  <sheetPr>
    <pageSetUpPr fitToPage="1"/>
  </sheetPr>
  <dimension ref="A1:H26"/>
  <sheetViews>
    <sheetView tabSelected="1" workbookViewId="0">
      <selection activeCell="I13" sqref="I13"/>
    </sheetView>
  </sheetViews>
  <sheetFormatPr defaultRowHeight="15" x14ac:dyDescent="0.25"/>
  <cols>
    <col min="1" max="1" width="12.85546875" customWidth="1"/>
    <col min="2" max="2" width="13" customWidth="1"/>
    <col min="3" max="6" width="19.85546875" customWidth="1"/>
    <col min="7" max="7" width="17.7109375" customWidth="1"/>
    <col min="8" max="8" width="20.42578125" customWidth="1"/>
  </cols>
  <sheetData>
    <row r="1" spans="1:8" ht="15.75" thickBot="1" x14ac:dyDescent="0.3"/>
    <row r="2" spans="1:8" ht="33.75" customHeight="1" thickBot="1" x14ac:dyDescent="0.5">
      <c r="A2" s="27" t="s">
        <v>5</v>
      </c>
      <c r="B2" s="28"/>
      <c r="C2" s="28"/>
      <c r="D2" s="28"/>
      <c r="E2" s="28"/>
      <c r="F2" s="28"/>
      <c r="G2" s="28"/>
      <c r="H2" s="29"/>
    </row>
    <row r="3" spans="1:8" ht="15.75" thickBot="1" x14ac:dyDescent="0.3"/>
    <row r="4" spans="1:8" x14ac:dyDescent="0.25">
      <c r="A4" s="15" t="s">
        <v>0</v>
      </c>
      <c r="B4" s="43"/>
      <c r="C4" s="44"/>
      <c r="D4" s="44"/>
      <c r="E4" s="45"/>
      <c r="F4" s="1"/>
      <c r="G4" s="13"/>
      <c r="H4" s="13"/>
    </row>
    <row r="5" spans="1:8" x14ac:dyDescent="0.25">
      <c r="B5" s="46"/>
      <c r="C5" s="47"/>
      <c r="D5" s="47"/>
      <c r="E5" s="48"/>
      <c r="F5" s="1"/>
      <c r="G5" s="1"/>
      <c r="H5" s="1"/>
    </row>
    <row r="6" spans="1:8" ht="15" customHeight="1" x14ac:dyDescent="0.25">
      <c r="B6" s="46"/>
      <c r="C6" s="47"/>
      <c r="D6" s="47"/>
      <c r="E6" s="48"/>
      <c r="F6" s="1"/>
      <c r="G6" s="12"/>
      <c r="H6" s="12"/>
    </row>
    <row r="7" spans="1:8" ht="15" customHeight="1" x14ac:dyDescent="0.25">
      <c r="B7" s="10" t="s">
        <v>2</v>
      </c>
      <c r="C7" s="47"/>
      <c r="D7" s="47"/>
      <c r="E7" s="48"/>
      <c r="F7" s="2"/>
      <c r="G7" s="12"/>
      <c r="H7" s="12"/>
    </row>
    <row r="8" spans="1:8" ht="15.75" customHeight="1" x14ac:dyDescent="0.25">
      <c r="B8" s="10" t="s">
        <v>3</v>
      </c>
      <c r="C8" s="47"/>
      <c r="D8" s="47"/>
      <c r="E8" s="48"/>
      <c r="F8" s="2"/>
      <c r="G8" s="12"/>
      <c r="H8" s="12"/>
    </row>
    <row r="9" spans="1:8" ht="15.75" customHeight="1" thickBot="1" x14ac:dyDescent="0.3">
      <c r="B9" s="11" t="s">
        <v>6</v>
      </c>
      <c r="C9" s="49"/>
      <c r="D9" s="49"/>
      <c r="E9" s="50"/>
      <c r="F9" s="2"/>
      <c r="G9" s="12"/>
      <c r="H9" s="12"/>
    </row>
    <row r="10" spans="1:8" ht="72" customHeight="1" thickBot="1" x14ac:dyDescent="0.3"/>
    <row r="11" spans="1:8" ht="51.75" customHeight="1" thickBot="1" x14ac:dyDescent="0.3">
      <c r="A11" s="20"/>
      <c r="B11" s="21"/>
      <c r="C11" s="32" t="s">
        <v>8</v>
      </c>
      <c r="D11" s="33"/>
      <c r="E11" s="33"/>
      <c r="F11" s="34"/>
      <c r="G11" s="30" t="s">
        <v>1</v>
      </c>
      <c r="H11" s="5"/>
    </row>
    <row r="12" spans="1:8" ht="51.75" customHeight="1" thickBot="1" x14ac:dyDescent="0.3">
      <c r="A12" s="39" t="s">
        <v>9</v>
      </c>
      <c r="B12" s="40"/>
      <c r="C12" s="17">
        <v>0.28999999999999998</v>
      </c>
      <c r="D12" s="18">
        <v>0.49</v>
      </c>
      <c r="E12" s="18">
        <v>0.69</v>
      </c>
      <c r="F12" s="19" t="s">
        <v>15</v>
      </c>
      <c r="G12" s="31"/>
      <c r="H12" s="6"/>
    </row>
    <row r="13" spans="1:8" ht="51.75" customHeight="1" x14ac:dyDescent="0.25">
      <c r="A13" s="35" t="s">
        <v>10</v>
      </c>
      <c r="B13" s="33"/>
      <c r="C13" s="51"/>
      <c r="D13" s="51"/>
      <c r="E13" s="51"/>
      <c r="F13" s="51"/>
      <c r="G13" s="52"/>
      <c r="H13" s="7"/>
    </row>
    <row r="14" spans="1:8" ht="51.75" customHeight="1" thickBot="1" x14ac:dyDescent="0.3">
      <c r="A14" s="41" t="s">
        <v>11</v>
      </c>
      <c r="B14" s="42"/>
      <c r="C14" s="53"/>
      <c r="D14" s="53"/>
      <c r="E14" s="53"/>
      <c r="F14" s="53"/>
      <c r="G14" s="54"/>
      <c r="H14" s="7"/>
    </row>
    <row r="15" spans="1:8" s="8" customFormat="1" ht="18" hidden="1" customHeight="1" x14ac:dyDescent="0.25">
      <c r="A15" s="9"/>
      <c r="C15" s="8">
        <v>330</v>
      </c>
      <c r="D15" s="8">
        <v>130</v>
      </c>
      <c r="E15" s="8">
        <v>460</v>
      </c>
      <c r="F15" s="8">
        <v>100</v>
      </c>
      <c r="G15" s="8">
        <f>1020*0.8</f>
        <v>816</v>
      </c>
    </row>
    <row r="16" spans="1:8" ht="20.25" hidden="1" customHeight="1" x14ac:dyDescent="0.25">
      <c r="A16" s="3"/>
      <c r="C16" s="8">
        <v>20</v>
      </c>
      <c r="D16" s="8">
        <v>180</v>
      </c>
      <c r="E16" s="8">
        <v>20</v>
      </c>
      <c r="F16" s="8">
        <v>20</v>
      </c>
      <c r="G16" s="8">
        <f>240*0.8</f>
        <v>192</v>
      </c>
    </row>
    <row r="17" spans="1:8" x14ac:dyDescent="0.25">
      <c r="A17" s="3"/>
      <c r="C17" s="8"/>
      <c r="D17" s="8"/>
      <c r="E17" s="8"/>
      <c r="F17" s="8"/>
      <c r="G17" s="8"/>
    </row>
    <row r="18" spans="1:8" x14ac:dyDescent="0.25">
      <c r="A18" s="3" t="s">
        <v>12</v>
      </c>
    </row>
    <row r="19" spans="1:8" ht="15.75" thickBot="1" x14ac:dyDescent="0.3"/>
    <row r="20" spans="1:8" ht="36" customHeight="1" thickBot="1" x14ac:dyDescent="0.4">
      <c r="B20" s="36" t="s">
        <v>7</v>
      </c>
      <c r="C20" s="36"/>
      <c r="D20" s="37">
        <f>(C13*C15)+(D13*D15)+(E13*E15)+(F13*F15)+(G13*G15)+(C14*C16)+(D14*D16)+(E14*E16)+(F14*F16)+(G14*G16)</f>
        <v>0</v>
      </c>
      <c r="E20" s="38"/>
      <c r="F20" s="4" t="s">
        <v>4</v>
      </c>
    </row>
    <row r="21" spans="1:8" ht="36" customHeight="1" thickBot="1" x14ac:dyDescent="0.6">
      <c r="B21" s="14"/>
      <c r="C21" s="14"/>
      <c r="D21" s="16"/>
      <c r="E21" s="16"/>
      <c r="F21" s="4"/>
    </row>
    <row r="22" spans="1:8" ht="36" customHeight="1" thickBot="1" x14ac:dyDescent="0.3">
      <c r="A22" s="23" t="s">
        <v>16</v>
      </c>
      <c r="B22" s="24"/>
      <c r="C22" s="24"/>
      <c r="D22" s="55"/>
      <c r="E22" s="56"/>
      <c r="F22" s="57"/>
    </row>
    <row r="23" spans="1:8" ht="36" customHeight="1" thickBot="1" x14ac:dyDescent="0.45">
      <c r="A23" s="25" t="s">
        <v>20</v>
      </c>
      <c r="B23" s="26"/>
      <c r="C23" s="26"/>
      <c r="D23" s="58"/>
      <c r="E23" s="59"/>
      <c r="F23" s="60"/>
      <c r="G23" s="22" t="s">
        <v>17</v>
      </c>
      <c r="H23" s="61"/>
    </row>
    <row r="24" spans="1:8" ht="36" customHeight="1" x14ac:dyDescent="0.55000000000000004">
      <c r="A24" s="8"/>
      <c r="B24" s="8"/>
      <c r="C24" s="8"/>
      <c r="D24" s="16"/>
      <c r="E24" s="16"/>
      <c r="F24" s="4"/>
    </row>
    <row r="25" spans="1:8" ht="36" customHeight="1" x14ac:dyDescent="0.55000000000000004">
      <c r="B25" s="14"/>
      <c r="C25" s="14"/>
      <c r="D25" s="16"/>
      <c r="E25" s="16"/>
      <c r="F25" s="4"/>
    </row>
    <row r="26" spans="1:8" x14ac:dyDescent="0.25">
      <c r="B26" t="s">
        <v>14</v>
      </c>
      <c r="E26" t="s">
        <v>13</v>
      </c>
    </row>
  </sheetData>
  <sheetProtection algorithmName="SHA-512" hashValue="dP5bAVpb5jhkGAnbVU0fNEkO1hwV5LlMwClJBJl6laRznZfwZbasK4AERJ78haodphXijTtC1atPEuONcNnDig==" saltValue="oy6PaCOR72gY6M44QLg+xA==" spinCount="100000" sheet="1" objects="1" scenarios="1"/>
  <protectedRanges>
    <protectedRange sqref="B4:E9 C13:G14 D22:F23 H23" name="Oblast1"/>
  </protectedRanges>
  <mergeCells count="18">
    <mergeCell ref="A12:B12"/>
    <mergeCell ref="A14:B14"/>
    <mergeCell ref="A22:C22"/>
    <mergeCell ref="A23:C23"/>
    <mergeCell ref="D22:F22"/>
    <mergeCell ref="D23:F23"/>
    <mergeCell ref="A2:H2"/>
    <mergeCell ref="G11:G12"/>
    <mergeCell ref="C11:F11"/>
    <mergeCell ref="B4:E4"/>
    <mergeCell ref="B5:E5"/>
    <mergeCell ref="B6:E6"/>
    <mergeCell ref="C7:E7"/>
    <mergeCell ref="C8:E8"/>
    <mergeCell ref="C9:E9"/>
    <mergeCell ref="A13:B13"/>
    <mergeCell ref="B20:C20"/>
    <mergeCell ref="D20:E20"/>
  </mergeCells>
  <phoneticPr fontId="7" type="noConversion"/>
  <pageMargins left="0.7" right="0.7" top="0.78740157499999996" bottom="0.78740157499999996" header="0.3" footer="0.3"/>
  <pageSetup paperSize="9" scale="6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DEBD1D-C708-429B-ADA3-EC05C86B7EF1}">
          <x14:formula1>
            <xm:f>List2!$B$2:$B$3</xm:f>
          </x14:formula1>
          <xm:sqref>H23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BF3B9-274E-4BDA-A09C-A89B1F641243}">
  <dimension ref="B2:B3"/>
  <sheetViews>
    <sheetView workbookViewId="0">
      <selection activeCell="B4" sqref="B4"/>
    </sheetView>
  </sheetViews>
  <sheetFormatPr defaultRowHeight="15" x14ac:dyDescent="0.25"/>
  <sheetData>
    <row r="2" spans="2:2" x14ac:dyDescent="0.25">
      <c r="B2" t="s">
        <v>18</v>
      </c>
    </row>
    <row r="3" spans="2:2" x14ac:dyDescent="0.25">
      <c r="B3" t="s">
        <v>19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Bergman</dc:creator>
  <cp:lastModifiedBy>Ing. Jaroslav Bergman</cp:lastModifiedBy>
  <cp:lastPrinted>2025-03-26T11:20:02Z</cp:lastPrinted>
  <dcterms:created xsi:type="dcterms:W3CDTF">2023-09-29T10:27:42Z</dcterms:created>
  <dcterms:modified xsi:type="dcterms:W3CDTF">2025-04-14T11:08:39Z</dcterms:modified>
</cp:coreProperties>
</file>